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670"/>
  </bookViews>
  <sheets>
    <sheet name="My Holiday Budge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23" i="1"/>
  <c r="B22" i="1"/>
  <c r="B21" i="1"/>
  <c r="B17" i="1"/>
  <c r="B16" i="1"/>
  <c r="I32" i="1"/>
  <c r="I15" i="1" l="1"/>
  <c r="A18" i="1"/>
  <c r="A17" i="1"/>
  <c r="A16" i="1"/>
  <c r="A23" i="1"/>
  <c r="A22" i="1"/>
  <c r="A21" i="1"/>
  <c r="B10" i="1"/>
  <c r="B8" i="1"/>
  <c r="H34" i="1"/>
  <c r="G34" i="1"/>
  <c r="I3" i="1"/>
  <c r="I4" i="1"/>
  <c r="I5" i="1"/>
  <c r="I6" i="1"/>
  <c r="I7" i="1"/>
  <c r="I8" i="1"/>
  <c r="I9" i="1"/>
  <c r="I10" i="1"/>
  <c r="I11" i="1"/>
  <c r="I12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2" i="1"/>
  <c r="B12" i="1" l="1"/>
  <c r="C23" i="1"/>
  <c r="C22" i="1"/>
  <c r="C21" i="1"/>
  <c r="C18" i="1"/>
  <c r="C17" i="1"/>
  <c r="C16" i="1"/>
  <c r="I34" i="1"/>
  <c r="B25" i="1" s="1"/>
</calcChain>
</file>

<file path=xl/comments1.xml><?xml version="1.0" encoding="utf-8"?>
<comments xmlns="http://schemas.openxmlformats.org/spreadsheetml/2006/main">
  <authors>
    <author>Karen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Update this column with additional details as necessary.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Update this column with your desired categorization, e.g., spinach dip, turkey, ham, etc.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Input your holiday budget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Update this column with your desired categorization, e.g., donation, organization, person, wrapping paper,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Update this column with your desired categorization, e.g., flight number, etc.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<sst xmlns="http://schemas.openxmlformats.org/spreadsheetml/2006/main" count="53" uniqueCount="34">
  <si>
    <t>Holiday Budget Goal</t>
  </si>
  <si>
    <t>Food</t>
  </si>
  <si>
    <t>Main course</t>
  </si>
  <si>
    <t>Side item</t>
  </si>
  <si>
    <t>Dessert</t>
  </si>
  <si>
    <t>Bread</t>
  </si>
  <si>
    <t>Beverage</t>
  </si>
  <si>
    <t>Alternate main course</t>
  </si>
  <si>
    <t>Snack</t>
  </si>
  <si>
    <t>Appetizer</t>
  </si>
  <si>
    <t>Budget</t>
  </si>
  <si>
    <t>Travel</t>
  </si>
  <si>
    <t>Flight</t>
  </si>
  <si>
    <t>Car / Gas</t>
  </si>
  <si>
    <t>Train</t>
  </si>
  <si>
    <t>Bus</t>
  </si>
  <si>
    <t>Tolls</t>
  </si>
  <si>
    <t>Recipient &amp; Gift Item</t>
  </si>
  <si>
    <t>TOTAL</t>
  </si>
  <si>
    <t>Notes</t>
  </si>
  <si>
    <t>Set up / serving pieces</t>
  </si>
  <si>
    <t>Budget Dashboard</t>
  </si>
  <si>
    <r>
      <t xml:space="preserve">Underspent / </t>
    </r>
    <r>
      <rPr>
        <b/>
        <sz val="11"/>
        <color rgb="FFFF0000"/>
        <rFont val="Calibri"/>
        <family val="2"/>
        <scheme val="minor"/>
      </rPr>
      <t>Overspent</t>
    </r>
  </si>
  <si>
    <t>Actual / Spent</t>
  </si>
  <si>
    <t>Hotel</t>
  </si>
  <si>
    <t>Gifts / Donations</t>
  </si>
  <si>
    <r>
      <rPr>
        <b/>
        <i/>
        <sz val="11"/>
        <color theme="1"/>
        <rFont val="Calibri"/>
        <family val="2"/>
        <scheme val="minor"/>
      </rPr>
      <t>Budgeted</t>
    </r>
    <r>
      <rPr>
        <b/>
        <sz val="11"/>
        <color theme="1"/>
        <rFont val="Calibri"/>
        <family val="2"/>
        <scheme val="minor"/>
      </rPr>
      <t xml:space="preserve"> by Expense Item</t>
    </r>
  </si>
  <si>
    <t>%</t>
  </si>
  <si>
    <t>$</t>
  </si>
  <si>
    <r>
      <rPr>
        <b/>
        <u/>
        <sz val="11"/>
        <color theme="1"/>
        <rFont val="Calibri"/>
        <family val="2"/>
        <scheme val="minor"/>
      </rPr>
      <t xml:space="preserve">Holiday Budget </t>
    </r>
    <r>
      <rPr>
        <b/>
        <sz val="11"/>
        <color theme="1"/>
        <rFont val="Calibri"/>
        <family val="2"/>
        <scheme val="minor"/>
      </rPr>
      <t xml:space="preserve">
Bottom-Up Approach</t>
    </r>
  </si>
  <si>
    <t>Holiday $ Spent Overall</t>
  </si>
  <si>
    <r>
      <rPr>
        <b/>
        <i/>
        <sz val="11"/>
        <color theme="1"/>
        <rFont val="Calibri"/>
        <family val="2"/>
        <scheme val="minor"/>
      </rPr>
      <t>Actual Spent</t>
    </r>
    <r>
      <rPr>
        <b/>
        <sz val="11"/>
        <color theme="1"/>
        <rFont val="Calibri"/>
        <family val="2"/>
        <scheme val="minor"/>
      </rPr>
      <t xml:space="preserve"> by Expense Item</t>
    </r>
  </si>
  <si>
    <r>
      <rPr>
        <b/>
        <u/>
        <sz val="11"/>
        <color theme="1"/>
        <rFont val="Calibri"/>
        <family val="2"/>
        <scheme val="minor"/>
      </rPr>
      <t xml:space="preserve">Holiday Budget </t>
    </r>
    <r>
      <rPr>
        <b/>
        <sz val="11"/>
        <color theme="1"/>
        <rFont val="Calibri"/>
        <family val="2"/>
        <scheme val="minor"/>
      </rPr>
      <t xml:space="preserve">
Top-Down Approach
(Budget Remaining / </t>
    </r>
    <r>
      <rPr>
        <b/>
        <sz val="11"/>
        <color rgb="FFFF0000"/>
        <rFont val="Calibri"/>
        <family val="2"/>
        <scheme val="minor"/>
      </rPr>
      <t>Overspent</t>
    </r>
    <r>
      <rPr>
        <b/>
        <sz val="11"/>
        <color theme="1"/>
        <rFont val="Calibri"/>
        <family val="2"/>
        <scheme val="minor"/>
      </rPr>
      <t>)</t>
    </r>
  </si>
  <si>
    <t>Note: Spreadsheet has been locked *without* a password - except for those cells needing user input. To unlock, select "unprotect" worksheet. See comments throughout worksheet for tips.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</si>
</sst>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3">
    <xf numFmtId="0" fontId="0" fillId="0" borderId="0" xfId="0"/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165" fontId="2" fillId="2" borderId="11" xfId="0" applyNumberFormat="1" applyFont="1" applyFill="1" applyBorder="1" applyAlignment="1">
      <alignment vertical="center" wrapText="1"/>
    </xf>
    <xf numFmtId="165" fontId="0" fillId="0" borderId="22" xfId="0" applyNumberForma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165" fontId="0" fillId="0" borderId="7" xfId="0" applyNumberForma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15" xfId="0" applyFill="1" applyBorder="1" applyAlignment="1">
      <alignment vertical="center" wrapText="1"/>
    </xf>
    <xf numFmtId="165" fontId="0" fillId="0" borderId="9" xfId="0" applyNumberForma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165" fontId="0" fillId="0" borderId="5" xfId="0" applyNumberForma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165" fontId="2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0" fillId="2" borderId="25" xfId="0" applyFont="1" applyFill="1" applyBorder="1" applyAlignment="1" applyProtection="1">
      <alignment vertical="center" wrapText="1"/>
      <protection locked="0"/>
    </xf>
    <xf numFmtId="165" fontId="0" fillId="0" borderId="24" xfId="0" applyNumberFormat="1" applyFill="1" applyBorder="1" applyAlignment="1" applyProtection="1">
      <alignment horizontal="center" vertical="center" wrapText="1"/>
      <protection locked="0"/>
    </xf>
    <xf numFmtId="165" fontId="0" fillId="0" borderId="22" xfId="0" applyNumberFormat="1" applyFill="1" applyBorder="1" applyAlignment="1" applyProtection="1">
      <alignment horizontal="center" vertical="center" wrapText="1"/>
      <protection locked="0"/>
    </xf>
    <xf numFmtId="0" fontId="0" fillId="2" borderId="26" xfId="0" applyFont="1" applyFill="1" applyBorder="1" applyAlignment="1" applyProtection="1">
      <alignment vertical="center" wrapText="1"/>
      <protection locked="0"/>
    </xf>
    <xf numFmtId="165" fontId="0" fillId="0" borderId="6" xfId="0" applyNumberFormat="1" applyFill="1" applyBorder="1" applyAlignment="1" applyProtection="1">
      <alignment horizontal="center" vertical="center" wrapText="1"/>
      <protection locked="0"/>
    </xf>
    <xf numFmtId="165" fontId="0" fillId="0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vertical="center" wrapText="1"/>
      <protection locked="0"/>
    </xf>
    <xf numFmtId="0" fontId="0" fillId="2" borderId="27" xfId="0" applyFill="1" applyBorder="1" applyAlignment="1" applyProtection="1">
      <alignment vertical="center" wrapText="1"/>
      <protection locked="0"/>
    </xf>
    <xf numFmtId="165" fontId="0" fillId="0" borderId="8" xfId="0" applyNumberFormat="1" applyFill="1" applyBorder="1" applyAlignment="1" applyProtection="1">
      <alignment horizontal="center" vertical="center" wrapText="1"/>
      <protection locked="0"/>
    </xf>
    <xf numFmtId="165" fontId="0" fillId="0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vertical="center" wrapText="1"/>
      <protection locked="0"/>
    </xf>
    <xf numFmtId="165" fontId="0" fillId="0" borderId="4" xfId="0" applyNumberFormat="1" applyFill="1" applyBorder="1" applyAlignment="1" applyProtection="1">
      <alignment horizontal="center" vertical="center" wrapText="1"/>
      <protection locked="0"/>
    </xf>
    <xf numFmtId="165" fontId="0" fillId="0" borderId="5" xfId="0" applyNumberForma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0" borderId="16" xfId="0" applyFill="1" applyBorder="1" applyAlignment="1" applyProtection="1">
      <alignment vertical="center" wrapText="1"/>
      <protection locked="0"/>
    </xf>
    <xf numFmtId="165" fontId="0" fillId="0" borderId="10" xfId="0" applyNumberFormat="1" applyBorder="1" applyAlignment="1">
      <alignment horizontal="left" vertical="center" wrapText="1"/>
    </xf>
    <xf numFmtId="9" fontId="0" fillId="0" borderId="10" xfId="1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2" borderId="29" xfId="0" applyFill="1" applyBorder="1" applyAlignment="1" applyProtection="1">
      <alignment vertical="center" wrapText="1"/>
      <protection locked="0"/>
    </xf>
    <xf numFmtId="165" fontId="0" fillId="0" borderId="30" xfId="0" applyNumberFormat="1" applyFill="1" applyBorder="1" applyAlignment="1" applyProtection="1">
      <alignment horizontal="center" vertical="center" wrapText="1"/>
      <protection locked="0"/>
    </xf>
    <xf numFmtId="165" fontId="0" fillId="0" borderId="31" xfId="0" applyNumberForma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164" fontId="0" fillId="0" borderId="10" xfId="2" applyNumberFormat="1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3" borderId="36" xfId="0" applyNumberFormat="1" applyFont="1" applyFill="1" applyBorder="1" applyAlignment="1">
      <alignment horizontal="center" vertical="center" wrapText="1"/>
    </xf>
    <xf numFmtId="165" fontId="2" fillId="3" borderId="37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42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43" xfId="0" applyFont="1" applyFill="1" applyBorder="1" applyAlignment="1">
      <alignment horizontal="left" vertical="center" wrapText="1"/>
    </xf>
    <xf numFmtId="0" fontId="3" fillId="4" borderId="40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Normal="100" workbookViewId="0">
      <selection activeCell="H8" sqref="H8"/>
    </sheetView>
  </sheetViews>
  <sheetFormatPr defaultColWidth="8.85546875" defaultRowHeight="15" x14ac:dyDescent="0.25"/>
  <cols>
    <col min="1" max="1" width="28.5703125" style="18" bestFit="1" customWidth="1"/>
    <col min="2" max="2" width="12.140625" style="2" customWidth="1"/>
    <col min="3" max="3" width="8" style="2" customWidth="1"/>
    <col min="4" max="4" width="2.7109375" style="2" customWidth="1"/>
    <col min="5" max="5" width="15.28515625" style="2" bestFit="1" customWidth="1"/>
    <col min="6" max="6" width="19.140625" style="2" bestFit="1" customWidth="1"/>
    <col min="7" max="7" width="15.28515625" style="1" customWidth="1"/>
    <col min="8" max="8" width="13.140625" style="1" bestFit="1" customWidth="1"/>
    <col min="9" max="9" width="12.28515625" style="1" bestFit="1" customWidth="1"/>
    <col min="10" max="10" width="31.42578125" style="2" customWidth="1"/>
    <col min="11" max="16384" width="8.85546875" style="2"/>
  </cols>
  <sheetData>
    <row r="1" spans="1:11" ht="30" x14ac:dyDescent="0.25">
      <c r="A1" s="64" t="s">
        <v>33</v>
      </c>
      <c r="B1" s="65"/>
      <c r="C1" s="66"/>
      <c r="E1" s="8"/>
      <c r="F1" s="9"/>
      <c r="G1" s="6" t="s">
        <v>10</v>
      </c>
      <c r="H1" s="6" t="s">
        <v>23</v>
      </c>
      <c r="I1" s="6" t="s">
        <v>22</v>
      </c>
      <c r="J1" s="7" t="s">
        <v>19</v>
      </c>
      <c r="K1" s="1"/>
    </row>
    <row r="2" spans="1:11" x14ac:dyDescent="0.25">
      <c r="A2" s="67"/>
      <c r="B2" s="68"/>
      <c r="C2" s="69"/>
      <c r="E2" s="12" t="s">
        <v>1</v>
      </c>
      <c r="F2" s="27" t="s">
        <v>9</v>
      </c>
      <c r="G2" s="28"/>
      <c r="H2" s="29"/>
      <c r="I2" s="13">
        <f>G2-H2</f>
        <v>0</v>
      </c>
      <c r="J2" s="41"/>
      <c r="K2" s="1"/>
    </row>
    <row r="3" spans="1:11" x14ac:dyDescent="0.25">
      <c r="A3" s="70"/>
      <c r="B3" s="71"/>
      <c r="C3" s="72"/>
      <c r="E3" s="15"/>
      <c r="F3" s="30" t="s">
        <v>9</v>
      </c>
      <c r="G3" s="31"/>
      <c r="H3" s="32"/>
      <c r="I3" s="16">
        <f t="shared" ref="I3:I33" si="0">G3-H3</f>
        <v>0</v>
      </c>
      <c r="J3" s="42"/>
    </row>
    <row r="4" spans="1:11" ht="15.75" thickBot="1" x14ac:dyDescent="0.3">
      <c r="A4" s="56"/>
      <c r="B4" s="56"/>
      <c r="C4" s="56"/>
      <c r="E4" s="15"/>
      <c r="F4" s="33" t="s">
        <v>2</v>
      </c>
      <c r="G4" s="31"/>
      <c r="H4" s="32"/>
      <c r="I4" s="16">
        <f t="shared" si="0"/>
        <v>0</v>
      </c>
      <c r="J4" s="42"/>
    </row>
    <row r="5" spans="1:11" ht="30.75" thickBot="1" x14ac:dyDescent="0.3">
      <c r="A5" s="62" t="s">
        <v>21</v>
      </c>
      <c r="B5" s="63"/>
      <c r="C5" s="57"/>
      <c r="E5" s="15"/>
      <c r="F5" s="33" t="s">
        <v>7</v>
      </c>
      <c r="G5" s="31"/>
      <c r="H5" s="32"/>
      <c r="I5" s="16">
        <f t="shared" si="0"/>
        <v>0</v>
      </c>
      <c r="J5" s="42"/>
    </row>
    <row r="6" spans="1:11" x14ac:dyDescent="0.25">
      <c r="A6" s="3" t="s">
        <v>0</v>
      </c>
      <c r="B6" s="40"/>
      <c r="C6" s="52"/>
      <c r="E6" s="15"/>
      <c r="F6" s="33" t="s">
        <v>3</v>
      </c>
      <c r="G6" s="31"/>
      <c r="H6" s="32"/>
      <c r="I6" s="16">
        <f t="shared" si="0"/>
        <v>0</v>
      </c>
      <c r="J6" s="42"/>
    </row>
    <row r="7" spans="1:11" ht="14.45" x14ac:dyDescent="0.3">
      <c r="A7" s="10"/>
      <c r="B7" s="11"/>
      <c r="C7" s="58"/>
      <c r="E7" s="15"/>
      <c r="F7" s="33" t="s">
        <v>3</v>
      </c>
      <c r="G7" s="31"/>
      <c r="H7" s="32"/>
      <c r="I7" s="16">
        <f t="shared" si="0"/>
        <v>0</v>
      </c>
      <c r="J7" s="42"/>
    </row>
    <row r="8" spans="1:11" ht="60" x14ac:dyDescent="0.25">
      <c r="A8" s="4" t="s">
        <v>32</v>
      </c>
      <c r="B8" s="14">
        <f>$B$6-SUM($G$2:$G$33)</f>
        <v>0</v>
      </c>
      <c r="C8" s="59"/>
      <c r="E8" s="15"/>
      <c r="F8" s="33" t="s">
        <v>3</v>
      </c>
      <c r="G8" s="31"/>
      <c r="H8" s="32"/>
      <c r="I8" s="16">
        <f t="shared" si="0"/>
        <v>0</v>
      </c>
      <c r="J8" s="42"/>
    </row>
    <row r="9" spans="1:11" ht="14.45" x14ac:dyDescent="0.3">
      <c r="A9" s="10"/>
      <c r="B9" s="11"/>
      <c r="C9" s="58"/>
      <c r="E9" s="15"/>
      <c r="F9" s="33" t="s">
        <v>3</v>
      </c>
      <c r="G9" s="31"/>
      <c r="H9" s="32"/>
      <c r="I9" s="16">
        <f t="shared" si="0"/>
        <v>0</v>
      </c>
      <c r="J9" s="42"/>
    </row>
    <row r="10" spans="1:11" ht="28.9" x14ac:dyDescent="0.3">
      <c r="A10" s="4" t="s">
        <v>29</v>
      </c>
      <c r="B10" s="14">
        <f>SUM($G$2:$G$33)</f>
        <v>0</v>
      </c>
      <c r="C10" s="59"/>
      <c r="E10" s="15"/>
      <c r="F10" s="33" t="s">
        <v>5</v>
      </c>
      <c r="G10" s="31"/>
      <c r="H10" s="32"/>
      <c r="I10" s="16">
        <f t="shared" si="0"/>
        <v>0</v>
      </c>
      <c r="J10" s="42"/>
    </row>
    <row r="11" spans="1:11" ht="14.45" x14ac:dyDescent="0.3">
      <c r="A11" s="10"/>
      <c r="B11" s="11"/>
      <c r="C11" s="58"/>
      <c r="E11" s="15"/>
      <c r="F11" s="33" t="s">
        <v>6</v>
      </c>
      <c r="G11" s="31"/>
      <c r="H11" s="32"/>
      <c r="I11" s="16">
        <f t="shared" si="0"/>
        <v>0</v>
      </c>
      <c r="J11" s="42"/>
    </row>
    <row r="12" spans="1:11" thickBot="1" x14ac:dyDescent="0.35">
      <c r="A12" s="5" t="s">
        <v>30</v>
      </c>
      <c r="B12" s="17">
        <f>SUM($H$34)</f>
        <v>0</v>
      </c>
      <c r="C12" s="59"/>
      <c r="E12" s="15"/>
      <c r="F12" s="33" t="s">
        <v>6</v>
      </c>
      <c r="G12" s="31"/>
      <c r="H12" s="32"/>
      <c r="I12" s="16">
        <f t="shared" si="0"/>
        <v>0</v>
      </c>
      <c r="J12" s="42"/>
    </row>
    <row r="13" spans="1:11" x14ac:dyDescent="0.25">
      <c r="E13" s="15"/>
      <c r="F13" s="33" t="s">
        <v>4</v>
      </c>
      <c r="G13" s="31"/>
      <c r="H13" s="32"/>
      <c r="I13" s="16">
        <f t="shared" si="0"/>
        <v>0</v>
      </c>
      <c r="J13" s="42"/>
    </row>
    <row r="14" spans="1:11" x14ac:dyDescent="0.25">
      <c r="E14" s="15"/>
      <c r="F14" s="33" t="s">
        <v>4</v>
      </c>
      <c r="G14" s="31"/>
      <c r="H14" s="32"/>
      <c r="I14" s="16">
        <f t="shared" si="0"/>
        <v>0</v>
      </c>
      <c r="J14" s="42"/>
    </row>
    <row r="15" spans="1:11" x14ac:dyDescent="0.25">
      <c r="A15" s="53" t="s">
        <v>26</v>
      </c>
      <c r="B15" s="7" t="s">
        <v>28</v>
      </c>
      <c r="C15" s="7" t="s">
        <v>27</v>
      </c>
      <c r="E15" s="15"/>
      <c r="F15" s="33" t="s">
        <v>8</v>
      </c>
      <c r="G15" s="31"/>
      <c r="H15" s="32"/>
      <c r="I15" s="16">
        <f t="shared" si="0"/>
        <v>0</v>
      </c>
      <c r="J15" s="42"/>
    </row>
    <row r="16" spans="1:11" x14ac:dyDescent="0.25">
      <c r="A16" s="45" t="str">
        <f>E2</f>
        <v>Food</v>
      </c>
      <c r="B16" s="54">
        <f>SUM($G$2:$G$17)</f>
        <v>0</v>
      </c>
      <c r="C16" s="46" t="str">
        <f>IF(G34=0,"",SUM($G$2:$G$17)/$G$34)</f>
        <v/>
      </c>
      <c r="E16" s="15"/>
      <c r="F16" s="33" t="s">
        <v>8</v>
      </c>
      <c r="G16" s="31"/>
      <c r="H16" s="32"/>
      <c r="I16" s="16">
        <f t="shared" si="0"/>
        <v>0</v>
      </c>
      <c r="J16" s="42"/>
    </row>
    <row r="17" spans="1:10" ht="30.75" thickBot="1" x14ac:dyDescent="0.3">
      <c r="A17" s="47" t="str">
        <f>E18</f>
        <v>Gifts / Donations</v>
      </c>
      <c r="B17" s="54">
        <f>SUM($G$18:$G$27)</f>
        <v>0</v>
      </c>
      <c r="C17" s="46" t="str">
        <f>IF(G34=0,"",SUM($G$18:$G$27)/$G$34)</f>
        <v/>
      </c>
      <c r="E17" s="19"/>
      <c r="F17" s="34" t="s">
        <v>20</v>
      </c>
      <c r="G17" s="35"/>
      <c r="H17" s="36"/>
      <c r="I17" s="20">
        <f t="shared" si="0"/>
        <v>0</v>
      </c>
      <c r="J17" s="43"/>
    </row>
    <row r="18" spans="1:10" ht="30" x14ac:dyDescent="0.25">
      <c r="A18" s="47" t="str">
        <f>E28</f>
        <v>Travel</v>
      </c>
      <c r="B18" s="54">
        <f>SUM($G$28:$G$33)</f>
        <v>0</v>
      </c>
      <c r="C18" s="46" t="str">
        <f>IF(G34=0,"",SUM($G$28:$G$33)/$G$34)</f>
        <v/>
      </c>
      <c r="E18" s="21" t="s">
        <v>25</v>
      </c>
      <c r="F18" s="37" t="s">
        <v>17</v>
      </c>
      <c r="G18" s="38"/>
      <c r="H18" s="39"/>
      <c r="I18" s="22">
        <f t="shared" si="0"/>
        <v>0</v>
      </c>
      <c r="J18" s="44"/>
    </row>
    <row r="19" spans="1:10" ht="30" x14ac:dyDescent="0.25">
      <c r="E19" s="15"/>
      <c r="F19" s="33" t="s">
        <v>17</v>
      </c>
      <c r="G19" s="31"/>
      <c r="H19" s="32"/>
      <c r="I19" s="16">
        <f t="shared" si="0"/>
        <v>0</v>
      </c>
      <c r="J19" s="42"/>
    </row>
    <row r="20" spans="1:10" ht="30" x14ac:dyDescent="0.25">
      <c r="A20" s="53" t="s">
        <v>31</v>
      </c>
      <c r="B20" s="7" t="s">
        <v>28</v>
      </c>
      <c r="C20" s="7" t="s">
        <v>27</v>
      </c>
      <c r="E20" s="15"/>
      <c r="F20" s="33" t="s">
        <v>17</v>
      </c>
      <c r="G20" s="31"/>
      <c r="H20" s="32"/>
      <c r="I20" s="16">
        <f t="shared" si="0"/>
        <v>0</v>
      </c>
      <c r="J20" s="42"/>
    </row>
    <row r="21" spans="1:10" ht="30" x14ac:dyDescent="0.25">
      <c r="A21" s="45" t="str">
        <f>E2</f>
        <v>Food</v>
      </c>
      <c r="B21" s="54">
        <f>SUM($H$2:$H$17)</f>
        <v>0</v>
      </c>
      <c r="C21" s="46" t="str">
        <f>IF(H34=0,"",SUM($H$2:$H$17)/$H$34)</f>
        <v/>
      </c>
      <c r="E21" s="15"/>
      <c r="F21" s="33" t="s">
        <v>17</v>
      </c>
      <c r="G21" s="31"/>
      <c r="H21" s="32"/>
      <c r="I21" s="16">
        <f t="shared" si="0"/>
        <v>0</v>
      </c>
      <c r="J21" s="42"/>
    </row>
    <row r="22" spans="1:10" ht="30" x14ac:dyDescent="0.25">
      <c r="A22" s="47" t="str">
        <f>E18</f>
        <v>Gifts / Donations</v>
      </c>
      <c r="B22" s="54">
        <f>SUM($H$18:$H$27)</f>
        <v>0</v>
      </c>
      <c r="C22" s="46" t="str">
        <f>IF(H34=0,"",SUM($H$18:$H$27)/$H$34)</f>
        <v/>
      </c>
      <c r="E22" s="15"/>
      <c r="F22" s="33" t="s">
        <v>17</v>
      </c>
      <c r="G22" s="31"/>
      <c r="H22" s="32"/>
      <c r="I22" s="16">
        <f t="shared" si="0"/>
        <v>0</v>
      </c>
      <c r="J22" s="42"/>
    </row>
    <row r="23" spans="1:10" ht="30" x14ac:dyDescent="0.25">
      <c r="A23" s="47" t="str">
        <f>E28</f>
        <v>Travel</v>
      </c>
      <c r="B23" s="54">
        <f>SUM($H$28:$H$33)</f>
        <v>0</v>
      </c>
      <c r="C23" s="46" t="str">
        <f>IF(H34=0,"",SUM($H$28:$H$33)/$H$34)</f>
        <v/>
      </c>
      <c r="E23" s="15"/>
      <c r="F23" s="33" t="s">
        <v>17</v>
      </c>
      <c r="G23" s="31"/>
      <c r="H23" s="32"/>
      <c r="I23" s="16">
        <f t="shared" si="0"/>
        <v>0</v>
      </c>
      <c r="J23" s="42"/>
    </row>
    <row r="24" spans="1:10" ht="30.75" thickBot="1" x14ac:dyDescent="0.3">
      <c r="E24" s="15"/>
      <c r="F24" s="33" t="s">
        <v>17</v>
      </c>
      <c r="G24" s="31"/>
      <c r="H24" s="32"/>
      <c r="I24" s="16">
        <f t="shared" si="0"/>
        <v>0</v>
      </c>
      <c r="J24" s="42"/>
    </row>
    <row r="25" spans="1:10" ht="30.75" thickBot="1" x14ac:dyDescent="0.3">
      <c r="A25" s="55" t="s">
        <v>22</v>
      </c>
      <c r="B25" s="60">
        <f>I34</f>
        <v>0</v>
      </c>
      <c r="C25" s="61"/>
      <c r="E25" s="15"/>
      <c r="F25" s="33" t="s">
        <v>17</v>
      </c>
      <c r="G25" s="31"/>
      <c r="H25" s="32"/>
      <c r="I25" s="16">
        <f t="shared" si="0"/>
        <v>0</v>
      </c>
      <c r="J25" s="42"/>
    </row>
    <row r="26" spans="1:10" ht="30" x14ac:dyDescent="0.25">
      <c r="E26" s="15"/>
      <c r="F26" s="33" t="s">
        <v>17</v>
      </c>
      <c r="G26" s="31"/>
      <c r="H26" s="32"/>
      <c r="I26" s="16">
        <f t="shared" si="0"/>
        <v>0</v>
      </c>
      <c r="J26" s="42"/>
    </row>
    <row r="27" spans="1:10" ht="30.75" thickBot="1" x14ac:dyDescent="0.3">
      <c r="E27" s="19"/>
      <c r="F27" s="34" t="s">
        <v>17</v>
      </c>
      <c r="G27" s="35"/>
      <c r="H27" s="36"/>
      <c r="I27" s="20">
        <f t="shared" si="0"/>
        <v>0</v>
      </c>
      <c r="J27" s="43"/>
    </row>
    <row r="28" spans="1:10" x14ac:dyDescent="0.25">
      <c r="E28" s="21" t="s">
        <v>11</v>
      </c>
      <c r="F28" s="37" t="s">
        <v>12</v>
      </c>
      <c r="G28" s="38"/>
      <c r="H28" s="39"/>
      <c r="I28" s="22">
        <f t="shared" si="0"/>
        <v>0</v>
      </c>
      <c r="J28" s="44"/>
    </row>
    <row r="29" spans="1:10" x14ac:dyDescent="0.25">
      <c r="E29" s="15"/>
      <c r="F29" s="33" t="s">
        <v>13</v>
      </c>
      <c r="G29" s="31"/>
      <c r="H29" s="32"/>
      <c r="I29" s="16">
        <f t="shared" si="0"/>
        <v>0</v>
      </c>
      <c r="J29" s="42"/>
    </row>
    <row r="30" spans="1:10" x14ac:dyDescent="0.25">
      <c r="E30" s="15"/>
      <c r="F30" s="33" t="s">
        <v>14</v>
      </c>
      <c r="G30" s="31"/>
      <c r="H30" s="32"/>
      <c r="I30" s="16">
        <f t="shared" si="0"/>
        <v>0</v>
      </c>
      <c r="J30" s="42"/>
    </row>
    <row r="31" spans="1:10" x14ac:dyDescent="0.25">
      <c r="E31" s="15"/>
      <c r="F31" s="33" t="s">
        <v>15</v>
      </c>
      <c r="G31" s="31"/>
      <c r="H31" s="32"/>
      <c r="I31" s="16">
        <f t="shared" si="0"/>
        <v>0</v>
      </c>
      <c r="J31" s="42"/>
    </row>
    <row r="32" spans="1:10" x14ac:dyDescent="0.25">
      <c r="E32" s="15"/>
      <c r="F32" s="48" t="s">
        <v>24</v>
      </c>
      <c r="G32" s="49"/>
      <c r="H32" s="50"/>
      <c r="I32" s="16">
        <f t="shared" si="0"/>
        <v>0</v>
      </c>
      <c r="J32" s="51"/>
    </row>
    <row r="33" spans="5:10" ht="15.75" thickBot="1" x14ac:dyDescent="0.3">
      <c r="E33" s="19"/>
      <c r="F33" s="34" t="s">
        <v>16</v>
      </c>
      <c r="G33" s="35"/>
      <c r="H33" s="36"/>
      <c r="I33" s="20">
        <f t="shared" si="0"/>
        <v>0</v>
      </c>
      <c r="J33" s="43"/>
    </row>
    <row r="34" spans="5:10" x14ac:dyDescent="0.25">
      <c r="E34" s="23" t="s">
        <v>18</v>
      </c>
      <c r="F34" s="24"/>
      <c r="G34" s="25">
        <f>SUM(G2:G33)</f>
        <v>0</v>
      </c>
      <c r="H34" s="25">
        <f>SUM(H2:H33)</f>
        <v>0</v>
      </c>
      <c r="I34" s="25">
        <f>SUM(I2:I33)</f>
        <v>0</v>
      </c>
      <c r="J34" s="26"/>
    </row>
  </sheetData>
  <sheetProtection sheet="1" objects="1" scenarios="1" selectLockedCells="1"/>
  <mergeCells count="3">
    <mergeCell ref="B25:C25"/>
    <mergeCell ref="A5:B5"/>
    <mergeCell ref="A1:C3"/>
  </mergeCells>
  <pageMargins left="0.2" right="0.2" top="1" bottom="0.75" header="0.3" footer="0.3"/>
  <pageSetup scale="85" orientation="landscape" errors="dash" r:id="rId1"/>
  <headerFooter>
    <oddHeader>&amp;C&amp;"-,Bold"&amp;12The Project Manager's Holiday Budget&amp;"-,Regular"&amp;11
Karen Smith, MBA, PMP (Forward Momentum Contributor)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Holiday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Smith</dc:creator>
  <cp:lastModifiedBy>owner</cp:lastModifiedBy>
  <cp:lastPrinted>2013-11-05T17:34:50Z</cp:lastPrinted>
  <dcterms:created xsi:type="dcterms:W3CDTF">2013-11-01T15:18:21Z</dcterms:created>
  <dcterms:modified xsi:type="dcterms:W3CDTF">2014-11-10T00:13:15Z</dcterms:modified>
</cp:coreProperties>
</file>